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tabRatio="500" firstSheet="1" activeTab="19"/>
  </bookViews>
  <sheets>
    <sheet name="Třídy" sheetId="2" r:id="rId1"/>
    <sheet name="1.A" sheetId="3" r:id="rId2"/>
    <sheet name="1.B" sheetId="4" r:id="rId3"/>
    <sheet name="1.C" sheetId="5" r:id="rId4"/>
    <sheet name="2.A" sheetId="6" r:id="rId5"/>
    <sheet name="2.B" sheetId="7" r:id="rId6"/>
    <sheet name="2.C" sheetId="8" r:id="rId7"/>
    <sheet name="3.A" sheetId="9" r:id="rId8"/>
    <sheet name="3.B" sheetId="10" r:id="rId9"/>
    <sheet name="3.C" sheetId="27" r:id="rId10"/>
    <sheet name="4.A" sheetId="11" r:id="rId11"/>
    <sheet name="4.B" sheetId="12" r:id="rId12"/>
    <sheet name="5.A" sheetId="13" r:id="rId13"/>
    <sheet name="5.B" sheetId="14" r:id="rId14"/>
    <sheet name="6.A" sheetId="15" r:id="rId15"/>
    <sheet name="6.B" sheetId="16" r:id="rId16"/>
    <sheet name="6.C" sheetId="17" r:id="rId17"/>
    <sheet name="7.A" sheetId="18" r:id="rId18"/>
    <sheet name="7.B" sheetId="19" r:id="rId19"/>
    <sheet name="7.C" sheetId="20" r:id="rId20"/>
    <sheet name="8.A" sheetId="22" r:id="rId21"/>
    <sheet name="8.B" sheetId="28" r:id="rId22"/>
    <sheet name="8.C" sheetId="23" r:id="rId23"/>
    <sheet name="8.D" sheetId="29" r:id="rId24"/>
    <sheet name="9.A" sheetId="24" r:id="rId25"/>
    <sheet name="9.B" sheetId="25" r:id="rId26"/>
    <sheet name="9.C" sheetId="26" r:id="rId27"/>
    <sheet name="List1" sheetId="30" r:id="rId28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9" i="2" l="1"/>
  <c r="C20" i="29" l="1"/>
  <c r="C20" i="28"/>
  <c r="C20" i="27"/>
  <c r="C20" i="26" l="1"/>
  <c r="C20" i="25"/>
  <c r="C20" i="24"/>
  <c r="C20" i="23"/>
  <c r="C20" i="22"/>
  <c r="C20" i="20"/>
  <c r="C20" i="19"/>
  <c r="C20" i="18"/>
  <c r="C20" i="17"/>
  <c r="C20" i="16"/>
  <c r="C20" i="15"/>
  <c r="C20" i="14"/>
  <c r="C20" i="13"/>
  <c r="C20" i="12"/>
  <c r="C20" i="11"/>
  <c r="C20" i="10"/>
  <c r="C20" i="9"/>
  <c r="C20" i="8"/>
  <c r="C20" i="7"/>
  <c r="C20" i="6"/>
  <c r="C20" i="5"/>
  <c r="C20" i="4"/>
  <c r="C20" i="3"/>
</calcChain>
</file>

<file path=xl/sharedStrings.xml><?xml version="1.0" encoding="utf-8"?>
<sst xmlns="http://schemas.openxmlformats.org/spreadsheetml/2006/main" count="302" uniqueCount="122">
  <si>
    <t>Jméno žáka</t>
  </si>
  <si>
    <t>Množství</t>
  </si>
  <si>
    <t>Pořadí</t>
  </si>
  <si>
    <t>Třída:</t>
  </si>
  <si>
    <t>1.A</t>
  </si>
  <si>
    <t>Třídní učitel:</t>
  </si>
  <si>
    <t>Mgr. Lubojácká Renáta</t>
  </si>
  <si>
    <t xml:space="preserve">CELKEM </t>
  </si>
  <si>
    <t>1.B</t>
  </si>
  <si>
    <t>Návratová Michaela</t>
  </si>
  <si>
    <t>1.C</t>
  </si>
  <si>
    <t>Mgr. Skřečková Jitka</t>
  </si>
  <si>
    <t>2.A</t>
  </si>
  <si>
    <t>Mgr. Golová Bára</t>
  </si>
  <si>
    <t>Jeřábková Aneta</t>
  </si>
  <si>
    <t>Pargač Vojtěch</t>
  </si>
  <si>
    <t>2.B</t>
  </si>
  <si>
    <t>Mgr. Bialková Monika</t>
  </si>
  <si>
    <t>2.C</t>
  </si>
  <si>
    <t>3.A</t>
  </si>
  <si>
    <t>Koliba Martin</t>
  </si>
  <si>
    <t>Rek Boris</t>
  </si>
  <si>
    <t>Dovrtěl Dalimil</t>
  </si>
  <si>
    <t>3.B</t>
  </si>
  <si>
    <t>Mgr. Bražinová Radka</t>
  </si>
  <si>
    <t>4.A</t>
  </si>
  <si>
    <t>Mgr. Plasgurová Yvona</t>
  </si>
  <si>
    <t>4.B</t>
  </si>
  <si>
    <t>Mgr. Stavinohová Andrea</t>
  </si>
  <si>
    <t>5.A</t>
  </si>
  <si>
    <t>5.B</t>
  </si>
  <si>
    <t>Mgr. Křenková Saletová Blanka</t>
  </si>
  <si>
    <t>6.A</t>
  </si>
  <si>
    <t>Mgr. Hýl David</t>
  </si>
  <si>
    <t>6.B</t>
  </si>
  <si>
    <t>Mgr. Hanzelka Milan</t>
  </si>
  <si>
    <t>6.C</t>
  </si>
  <si>
    <t>Mgr. Adamčíková Kamila</t>
  </si>
  <si>
    <t>7.A</t>
  </si>
  <si>
    <t>Mgr. Kučová Zita</t>
  </si>
  <si>
    <t>7.B</t>
  </si>
  <si>
    <t>Mgr. Gurášová Jana</t>
  </si>
  <si>
    <t>7.C</t>
  </si>
  <si>
    <t>Mgr. Rárová Markéta</t>
  </si>
  <si>
    <t>Mgr. Fišerová Petra</t>
  </si>
  <si>
    <t>8.A</t>
  </si>
  <si>
    <t>Mgr. Veličková Michaela</t>
  </si>
  <si>
    <t>8.C</t>
  </si>
  <si>
    <t>9.A</t>
  </si>
  <si>
    <t>Mgr. Blažek Martin</t>
  </si>
  <si>
    <t>9.C</t>
  </si>
  <si>
    <t>9.B</t>
  </si>
  <si>
    <t>Blažková Kristýna</t>
  </si>
  <si>
    <t>Rajnochová Natálie</t>
  </si>
  <si>
    <t>Mgr. Lišková Kristýna</t>
  </si>
  <si>
    <t>Papáková Iveta</t>
  </si>
  <si>
    <t>Polášek David</t>
  </si>
  <si>
    <t>Reček Jonáš</t>
  </si>
  <si>
    <t>Dovrtěl Matěj</t>
  </si>
  <si>
    <t>Mgr. Dedková Miroslava</t>
  </si>
  <si>
    <t>Mgr. Demeterová Pavla</t>
  </si>
  <si>
    <t>3.C</t>
  </si>
  <si>
    <t>Mgr. Šišková Renáta</t>
  </si>
  <si>
    <t>Mgr. Tarabová Gabriela</t>
  </si>
  <si>
    <t>Papáková Erika</t>
  </si>
  <si>
    <t>Mgr. Zemanová Michaela</t>
  </si>
  <si>
    <t>Mgr. Střalková Lenka</t>
  </si>
  <si>
    <t>8.B</t>
  </si>
  <si>
    <t>8.D</t>
  </si>
  <si>
    <t>Mgr. Chalupová Kateřina</t>
  </si>
  <si>
    <t>Mgr. Bartoňová Veronika</t>
  </si>
  <si>
    <t>Martinek Matyáš</t>
  </si>
  <si>
    <t xml:space="preserve">Pítr Vítězslav </t>
  </si>
  <si>
    <t>Hlaviznová Marie</t>
  </si>
  <si>
    <t xml:space="preserve">Mohylová Eliška </t>
  </si>
  <si>
    <t xml:space="preserve">Bednář Jan </t>
  </si>
  <si>
    <t xml:space="preserve">Juříková Sabina </t>
  </si>
  <si>
    <t xml:space="preserve">Pítrová Kateřina </t>
  </si>
  <si>
    <t xml:space="preserve">Harabišová Viktorie </t>
  </si>
  <si>
    <t>Kubátová Tereza</t>
  </si>
  <si>
    <t xml:space="preserve">Kubátová Zuzana </t>
  </si>
  <si>
    <t xml:space="preserve">Jalůvka Tadeáš </t>
  </si>
  <si>
    <t xml:space="preserve">Petr Jiří </t>
  </si>
  <si>
    <t xml:space="preserve">Gajdušek Prokop </t>
  </si>
  <si>
    <t xml:space="preserve">Konvička Adam </t>
  </si>
  <si>
    <t xml:space="preserve">Návratová Aneta </t>
  </si>
  <si>
    <t xml:space="preserve">Benešová Anna </t>
  </si>
  <si>
    <t xml:space="preserve">Syrovatková Eliška </t>
  </si>
  <si>
    <t xml:space="preserve">Vaňbková Aneta </t>
  </si>
  <si>
    <t xml:space="preserve">Šostáková Alexandra </t>
  </si>
  <si>
    <t xml:space="preserve">Janák Tomáš </t>
  </si>
  <si>
    <t xml:space="preserve">Martináková Veronika </t>
  </si>
  <si>
    <t xml:space="preserve">Sencovici Samuel </t>
  </si>
  <si>
    <t xml:space="preserve">Videcký Vítek </t>
  </si>
  <si>
    <t xml:space="preserve">Bordovská Liliana </t>
  </si>
  <si>
    <t xml:space="preserve">Magera Oldřich </t>
  </si>
  <si>
    <t xml:space="preserve">Reček Matěj </t>
  </si>
  <si>
    <t xml:space="preserve">Fojtík Jakub </t>
  </si>
  <si>
    <t xml:space="preserve">Pustějovská Kristýna </t>
  </si>
  <si>
    <t xml:space="preserve">Kokeš Sebastian </t>
  </si>
  <si>
    <t xml:space="preserve">Molínek Mathias </t>
  </si>
  <si>
    <t xml:space="preserve">Strnadel Štěpán </t>
  </si>
  <si>
    <t>Tabášek Adam</t>
  </si>
  <si>
    <t xml:space="preserve">Jarošk Ondřej </t>
  </si>
  <si>
    <t xml:space="preserve">Hvížďová Veronika </t>
  </si>
  <si>
    <t xml:space="preserve">Videcká Anna </t>
  </si>
  <si>
    <t xml:space="preserve">Mohylová Nikola </t>
  </si>
  <si>
    <t xml:space="preserve">Šostáková Marie </t>
  </si>
  <si>
    <t>třída</t>
  </si>
  <si>
    <t xml:space="preserve">Jež Roman </t>
  </si>
  <si>
    <t xml:space="preserve">Beran Emilián </t>
  </si>
  <si>
    <t xml:space="preserve">Pivko Tobias </t>
  </si>
  <si>
    <t xml:space="preserve">Ťuláková julie </t>
  </si>
  <si>
    <t xml:space="preserve">Karoly Adrian </t>
  </si>
  <si>
    <t xml:space="preserve">Svíčková Kristýna </t>
  </si>
  <si>
    <t>Hvížď Petr</t>
  </si>
  <si>
    <t xml:space="preserve">Špaček Antonín </t>
  </si>
  <si>
    <t xml:space="preserve">Kahánkvá Aneta </t>
  </si>
  <si>
    <t xml:space="preserve">Ťulák Daniel </t>
  </si>
  <si>
    <t xml:space="preserve">Rajnochová Martina </t>
  </si>
  <si>
    <t xml:space="preserve">třída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</si>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</sst>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B30" sqref="B30"/>
    </sheetView>
  </sheetViews>
  <sheetFormatPr defaultColWidth="11.5703125" defaultRowHeight="12.75" x14ac:dyDescent="0.2"/>
  <sheetData>
    <row r="1" spans="1:3" x14ac:dyDescent="0.2">
      <c r="A1" s="4" t="s">
        <v>3</v>
      </c>
      <c r="B1" s="4" t="s">
        <v>1</v>
      </c>
      <c r="C1" s="4" t="s">
        <v>2</v>
      </c>
    </row>
    <row r="2" spans="1:3" x14ac:dyDescent="0.2">
      <c r="A2" t="s">
        <v>19</v>
      </c>
      <c r="B2">
        <v>1199</v>
      </c>
      <c r="C2">
        <v>1</v>
      </c>
    </row>
    <row r="3" spans="1:3" x14ac:dyDescent="0.2">
      <c r="A3" t="s">
        <v>25</v>
      </c>
      <c r="B3">
        <v>759</v>
      </c>
      <c r="C3">
        <v>2</v>
      </c>
    </row>
    <row r="4" spans="1:3" x14ac:dyDescent="0.2">
      <c r="A4" t="s">
        <v>29</v>
      </c>
      <c r="B4">
        <v>440</v>
      </c>
      <c r="C4">
        <v>3</v>
      </c>
    </row>
    <row r="5" spans="1:3" x14ac:dyDescent="0.2">
      <c r="A5" t="s">
        <v>16</v>
      </c>
      <c r="B5">
        <v>361</v>
      </c>
      <c r="C5">
        <v>4</v>
      </c>
    </row>
    <row r="6" spans="1:3" x14ac:dyDescent="0.2">
      <c r="A6" t="s">
        <v>18</v>
      </c>
      <c r="B6">
        <v>337</v>
      </c>
      <c r="C6">
        <v>5</v>
      </c>
    </row>
    <row r="7" spans="1:3" x14ac:dyDescent="0.2">
      <c r="A7" t="s">
        <v>8</v>
      </c>
      <c r="B7">
        <v>263</v>
      </c>
      <c r="C7">
        <v>6</v>
      </c>
    </row>
    <row r="8" spans="1:3" x14ac:dyDescent="0.2">
      <c r="A8" t="s">
        <v>4</v>
      </c>
      <c r="B8">
        <v>252</v>
      </c>
      <c r="C8">
        <v>7</v>
      </c>
    </row>
    <row r="9" spans="1:3" x14ac:dyDescent="0.2">
      <c r="A9" t="s">
        <v>34</v>
      </c>
      <c r="B9">
        <v>220</v>
      </c>
      <c r="C9">
        <v>8</v>
      </c>
    </row>
    <row r="10" spans="1:3" x14ac:dyDescent="0.2">
      <c r="A10" t="s">
        <v>12</v>
      </c>
      <c r="B10">
        <v>162</v>
      </c>
      <c r="C10">
        <v>9</v>
      </c>
    </row>
    <row r="11" spans="1:3" x14ac:dyDescent="0.2">
      <c r="A11" t="s">
        <v>61</v>
      </c>
      <c r="B11">
        <v>151</v>
      </c>
      <c r="C11">
        <v>10</v>
      </c>
    </row>
    <row r="12" spans="1:3" x14ac:dyDescent="0.2">
      <c r="A12" t="s">
        <v>27</v>
      </c>
      <c r="B12">
        <v>136</v>
      </c>
      <c r="C12">
        <v>11</v>
      </c>
    </row>
    <row r="13" spans="1:3" x14ac:dyDescent="0.2">
      <c r="A13" t="s">
        <v>32</v>
      </c>
      <c r="B13">
        <v>136</v>
      </c>
      <c r="C13">
        <v>12</v>
      </c>
    </row>
    <row r="14" spans="1:3" x14ac:dyDescent="0.2">
      <c r="A14" t="s">
        <v>67</v>
      </c>
      <c r="B14">
        <v>81</v>
      </c>
      <c r="C14">
        <v>13</v>
      </c>
    </row>
    <row r="15" spans="1:3" x14ac:dyDescent="0.2">
      <c r="A15" t="s">
        <v>38</v>
      </c>
      <c r="B15">
        <v>68</v>
      </c>
      <c r="C15">
        <v>14</v>
      </c>
    </row>
    <row r="16" spans="1:3" x14ac:dyDescent="0.2">
      <c r="A16" t="s">
        <v>30</v>
      </c>
      <c r="B16">
        <v>54</v>
      </c>
      <c r="C16">
        <v>15</v>
      </c>
    </row>
    <row r="17" spans="1:3" x14ac:dyDescent="0.2">
      <c r="A17" t="s">
        <v>23</v>
      </c>
      <c r="B17">
        <v>52</v>
      </c>
      <c r="C17">
        <v>16</v>
      </c>
    </row>
    <row r="18" spans="1:3" x14ac:dyDescent="0.2">
      <c r="A18" t="s">
        <v>45</v>
      </c>
      <c r="B18">
        <v>18</v>
      </c>
      <c r="C18">
        <v>17</v>
      </c>
    </row>
    <row r="19" spans="1:3" x14ac:dyDescent="0.2">
      <c r="A19" t="s">
        <v>36</v>
      </c>
      <c r="B19">
        <v>10</v>
      </c>
      <c r="C19">
        <v>18</v>
      </c>
    </row>
    <row r="20" spans="1:3" x14ac:dyDescent="0.2">
      <c r="A20" t="s">
        <v>10</v>
      </c>
      <c r="B20">
        <v>9</v>
      </c>
      <c r="C20">
        <v>19</v>
      </c>
    </row>
    <row r="21" spans="1:3" x14ac:dyDescent="0.2">
      <c r="A21" t="s">
        <v>40</v>
      </c>
      <c r="B21">
        <v>0</v>
      </c>
      <c r="C21">
        <v>20</v>
      </c>
    </row>
    <row r="22" spans="1:3" x14ac:dyDescent="0.2">
      <c r="A22" t="s">
        <v>42</v>
      </c>
      <c r="B22">
        <v>0</v>
      </c>
      <c r="C22">
        <v>21</v>
      </c>
    </row>
    <row r="23" spans="1:3" x14ac:dyDescent="0.2">
      <c r="A23" t="s">
        <v>47</v>
      </c>
      <c r="B23">
        <v>0</v>
      </c>
      <c r="C23">
        <v>22</v>
      </c>
    </row>
    <row r="24" spans="1:3" x14ac:dyDescent="0.2">
      <c r="A24" t="s">
        <v>68</v>
      </c>
      <c r="B24">
        <v>0</v>
      </c>
      <c r="C24">
        <v>23</v>
      </c>
    </row>
    <row r="25" spans="1:3" x14ac:dyDescent="0.2">
      <c r="A25" t="s">
        <v>48</v>
      </c>
      <c r="B25">
        <v>0</v>
      </c>
      <c r="C25">
        <v>24</v>
      </c>
    </row>
    <row r="26" spans="1:3" x14ac:dyDescent="0.2">
      <c r="A26" t="s">
        <v>51</v>
      </c>
      <c r="B26">
        <v>0</v>
      </c>
      <c r="C26">
        <v>25</v>
      </c>
    </row>
    <row r="27" spans="1:3" x14ac:dyDescent="0.2">
      <c r="A27" t="s">
        <v>50</v>
      </c>
      <c r="B27" s="4">
        <v>0</v>
      </c>
      <c r="C27">
        <v>26</v>
      </c>
    </row>
    <row r="29" spans="1:3" x14ac:dyDescent="0.2">
      <c r="A29" t="s">
        <v>121</v>
      </c>
      <c r="B29">
        <f>B2+B3+B4+B5+B6+B7+B8+B9+B10+B11+B12+B13+B14+B15+B16+B17+B18+B19+B20</f>
        <v>4708</v>
      </c>
    </row>
  </sheetData>
  <sortState ref="A2:B27">
    <sortCondition descending="1" ref="B2:B2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9" sqref="C9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61</v>
      </c>
    </row>
    <row r="2" spans="1:4" ht="13.5" thickBot="1" x14ac:dyDescent="0.25">
      <c r="A2" s="1" t="s">
        <v>5</v>
      </c>
      <c r="B2" s="3"/>
      <c r="C2" s="3" t="s">
        <v>62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93</v>
      </c>
      <c r="C6">
        <v>61</v>
      </c>
      <c r="D6">
        <v>1</v>
      </c>
    </row>
    <row r="7" spans="1:4" x14ac:dyDescent="0.2">
      <c r="A7" t="s">
        <v>94</v>
      </c>
      <c r="C7">
        <v>60</v>
      </c>
      <c r="D7">
        <v>2</v>
      </c>
    </row>
    <row r="8" spans="1:4" x14ac:dyDescent="0.2">
      <c r="A8" s="5" t="s">
        <v>95</v>
      </c>
      <c r="C8">
        <v>30</v>
      </c>
      <c r="D8">
        <v>3</v>
      </c>
    </row>
    <row r="20" spans="1:3" x14ac:dyDescent="0.2">
      <c r="A20" s="2" t="s">
        <v>7</v>
      </c>
      <c r="C20">
        <f>SUM(C6:C19)</f>
        <v>151</v>
      </c>
    </row>
  </sheetData>
  <sortState ref="A6:C9">
    <sortCondition descending="1" ref="C6:C9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5" sqref="D15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25</v>
      </c>
    </row>
    <row r="2" spans="1:4" x14ac:dyDescent="0.2">
      <c r="A2" s="1" t="s">
        <v>5</v>
      </c>
      <c r="B2" s="3"/>
      <c r="C2" s="3" t="s">
        <v>63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96</v>
      </c>
      <c r="C6">
        <v>225</v>
      </c>
      <c r="D6">
        <v>1</v>
      </c>
    </row>
    <row r="7" spans="1:4" x14ac:dyDescent="0.2">
      <c r="A7" t="s">
        <v>97</v>
      </c>
      <c r="C7">
        <v>156</v>
      </c>
      <c r="D7">
        <v>2</v>
      </c>
    </row>
    <row r="8" spans="1:4" x14ac:dyDescent="0.2">
      <c r="A8" s="2" t="s">
        <v>98</v>
      </c>
      <c r="C8">
        <v>117</v>
      </c>
      <c r="D8">
        <v>3</v>
      </c>
    </row>
    <row r="9" spans="1:4" x14ac:dyDescent="0.2">
      <c r="A9" s="5" t="s">
        <v>99</v>
      </c>
      <c r="C9">
        <v>108</v>
      </c>
      <c r="D9">
        <v>4</v>
      </c>
    </row>
    <row r="10" spans="1:4" x14ac:dyDescent="0.2">
      <c r="A10" t="s">
        <v>20</v>
      </c>
      <c r="C10">
        <v>60</v>
      </c>
      <c r="D10">
        <v>5</v>
      </c>
    </row>
    <row r="11" spans="1:4" x14ac:dyDescent="0.2">
      <c r="A11" t="s">
        <v>100</v>
      </c>
      <c r="C11">
        <v>53</v>
      </c>
      <c r="D11">
        <v>6</v>
      </c>
    </row>
    <row r="12" spans="1:4" x14ac:dyDescent="0.2">
      <c r="A12" t="s">
        <v>101</v>
      </c>
      <c r="C12">
        <v>20</v>
      </c>
      <c r="D12">
        <v>7</v>
      </c>
    </row>
    <row r="13" spans="1:4" x14ac:dyDescent="0.2">
      <c r="A13" t="s">
        <v>21</v>
      </c>
      <c r="C13">
        <v>11</v>
      </c>
      <c r="D13">
        <v>8</v>
      </c>
    </row>
    <row r="14" spans="1:4" x14ac:dyDescent="0.2">
      <c r="A14" t="s">
        <v>22</v>
      </c>
      <c r="C14">
        <v>9</v>
      </c>
      <c r="D14">
        <v>9</v>
      </c>
    </row>
    <row r="20" spans="1:3" x14ac:dyDescent="0.2">
      <c r="A20" s="2" t="s">
        <v>7</v>
      </c>
      <c r="C20">
        <f>SUM(C6:C19)</f>
        <v>759</v>
      </c>
    </row>
  </sheetData>
  <sortState ref="A6:C15">
    <sortCondition descending="1" ref="C6:C15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9" sqref="D9:D12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27</v>
      </c>
    </row>
    <row r="2" spans="1:4" x14ac:dyDescent="0.2">
      <c r="A2" s="1" t="s">
        <v>5</v>
      </c>
      <c r="B2" s="3"/>
      <c r="C2" s="3" t="s">
        <v>24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102</v>
      </c>
      <c r="C6">
        <v>65</v>
      </c>
      <c r="D6">
        <v>1</v>
      </c>
    </row>
    <row r="7" spans="1:4" x14ac:dyDescent="0.2">
      <c r="A7" t="s">
        <v>103</v>
      </c>
      <c r="C7">
        <v>45</v>
      </c>
      <c r="D7">
        <v>2</v>
      </c>
    </row>
    <row r="8" spans="1:4" x14ac:dyDescent="0.2">
      <c r="A8" s="2" t="s">
        <v>104</v>
      </c>
      <c r="C8">
        <v>26</v>
      </c>
      <c r="D8">
        <v>3</v>
      </c>
    </row>
    <row r="11" spans="1:4" x14ac:dyDescent="0.2">
      <c r="A11" s="5"/>
    </row>
    <row r="20" spans="1:3" x14ac:dyDescent="0.2">
      <c r="A20" s="2" t="s">
        <v>7</v>
      </c>
      <c r="C20">
        <f>SUM(C6:C19)</f>
        <v>136</v>
      </c>
    </row>
  </sheetData>
  <sortState ref="A6:C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12" sqref="C12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29</v>
      </c>
    </row>
    <row r="2" spans="1:4" x14ac:dyDescent="0.2">
      <c r="A2" s="1" t="s">
        <v>5</v>
      </c>
      <c r="B2" s="3"/>
      <c r="C2" s="3" t="s">
        <v>26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105</v>
      </c>
      <c r="C6">
        <v>156</v>
      </c>
      <c r="D6">
        <v>1</v>
      </c>
    </row>
    <row r="7" spans="1:4" x14ac:dyDescent="0.2">
      <c r="A7" s="5" t="s">
        <v>106</v>
      </c>
      <c r="C7">
        <v>102</v>
      </c>
      <c r="D7">
        <v>2</v>
      </c>
    </row>
    <row r="8" spans="1:4" x14ac:dyDescent="0.2">
      <c r="A8" t="s">
        <v>107</v>
      </c>
      <c r="C8">
        <v>32</v>
      </c>
      <c r="D8">
        <v>3</v>
      </c>
    </row>
    <row r="9" spans="1:4" x14ac:dyDescent="0.2">
      <c r="A9" t="s">
        <v>52</v>
      </c>
      <c r="C9">
        <v>20</v>
      </c>
      <c r="D9">
        <v>4</v>
      </c>
    </row>
    <row r="10" spans="1:4" x14ac:dyDescent="0.2">
      <c r="A10" s="5" t="s">
        <v>108</v>
      </c>
      <c r="C10">
        <v>130</v>
      </c>
    </row>
    <row r="20" spans="1:3" x14ac:dyDescent="0.2">
      <c r="A20" s="2" t="s">
        <v>7</v>
      </c>
      <c r="C20">
        <f>SUM(C6:C19)</f>
        <v>440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7" sqref="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30</v>
      </c>
    </row>
    <row r="2" spans="1:4" x14ac:dyDescent="0.2">
      <c r="A2" s="1" t="s">
        <v>5</v>
      </c>
      <c r="B2" s="3"/>
      <c r="C2" s="3" t="s">
        <v>28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5" t="s">
        <v>53</v>
      </c>
      <c r="C6">
        <v>54</v>
      </c>
      <c r="D6">
        <v>1</v>
      </c>
    </row>
    <row r="20" spans="1:3" x14ac:dyDescent="0.2">
      <c r="A20" s="2" t="s">
        <v>7</v>
      </c>
      <c r="C20">
        <f>SUM(C6:C19)</f>
        <v>54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9" sqref="D19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32</v>
      </c>
    </row>
    <row r="2" spans="1:4" x14ac:dyDescent="0.2">
      <c r="A2" s="1" t="s">
        <v>5</v>
      </c>
      <c r="B2" s="3"/>
      <c r="C2" s="3" t="s">
        <v>49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64</v>
      </c>
      <c r="C6">
        <v>47</v>
      </c>
      <c r="D6">
        <v>1</v>
      </c>
    </row>
    <row r="7" spans="1:4" x14ac:dyDescent="0.2">
      <c r="A7" t="s">
        <v>109</v>
      </c>
      <c r="C7">
        <v>42</v>
      </c>
      <c r="D7">
        <v>2</v>
      </c>
    </row>
    <row r="8" spans="1:4" x14ac:dyDescent="0.2">
      <c r="A8" s="5" t="s">
        <v>110</v>
      </c>
      <c r="C8">
        <v>28</v>
      </c>
      <c r="D8">
        <v>3</v>
      </c>
    </row>
    <row r="9" spans="1:4" x14ac:dyDescent="0.2">
      <c r="A9" t="s">
        <v>111</v>
      </c>
      <c r="C9">
        <v>28</v>
      </c>
      <c r="D9">
        <v>3</v>
      </c>
    </row>
    <row r="10" spans="1:4" x14ac:dyDescent="0.2">
      <c r="A10" t="s">
        <v>112</v>
      </c>
      <c r="C10">
        <v>18</v>
      </c>
      <c r="D10">
        <v>4</v>
      </c>
    </row>
    <row r="20" spans="1:3" x14ac:dyDescent="0.2">
      <c r="A20" s="2" t="s">
        <v>7</v>
      </c>
      <c r="C20">
        <f>SUM(C6:C19)</f>
        <v>163</v>
      </c>
    </row>
  </sheetData>
  <sortState ref="A6:C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8" sqref="D8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34</v>
      </c>
    </row>
    <row r="2" spans="1:4" x14ac:dyDescent="0.2">
      <c r="A2" s="1" t="s">
        <v>5</v>
      </c>
      <c r="B2" s="3"/>
      <c r="C2" s="3" t="s">
        <v>65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113</v>
      </c>
      <c r="C6">
        <v>136</v>
      </c>
      <c r="D6">
        <v>1</v>
      </c>
    </row>
    <row r="7" spans="1:4" x14ac:dyDescent="0.2">
      <c r="A7" s="5" t="s">
        <v>114</v>
      </c>
      <c r="C7">
        <v>58</v>
      </c>
      <c r="D7">
        <v>2</v>
      </c>
    </row>
    <row r="8" spans="1:4" x14ac:dyDescent="0.2">
      <c r="A8" t="s">
        <v>115</v>
      </c>
      <c r="C8">
        <v>26</v>
      </c>
      <c r="D8">
        <v>3</v>
      </c>
    </row>
    <row r="20" spans="1:3" x14ac:dyDescent="0.2">
      <c r="A20" s="2" t="s">
        <v>7</v>
      </c>
      <c r="C20">
        <f>SUM(C6:C19)</f>
        <v>220</v>
      </c>
    </row>
  </sheetData>
  <sortState ref="A6:C7">
    <sortCondition descending="1" ref="C6:C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7" sqref="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36</v>
      </c>
    </row>
    <row r="2" spans="1:4" x14ac:dyDescent="0.2">
      <c r="A2" s="1" t="s">
        <v>5</v>
      </c>
      <c r="B2" s="3"/>
      <c r="C2" s="3" t="s">
        <v>66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116</v>
      </c>
      <c r="C6">
        <v>10</v>
      </c>
      <c r="D6">
        <v>1</v>
      </c>
    </row>
    <row r="7" spans="1:4" x14ac:dyDescent="0.2">
      <c r="A7" s="5"/>
    </row>
    <row r="20" spans="1:3" x14ac:dyDescent="0.2">
      <c r="A20" s="2" t="s">
        <v>7</v>
      </c>
      <c r="C20">
        <f>SUM(C6:C19)</f>
        <v>10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7" sqref="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38</v>
      </c>
    </row>
    <row r="2" spans="1:4" x14ac:dyDescent="0.2">
      <c r="A2" s="1" t="s">
        <v>5</v>
      </c>
      <c r="B2" s="3"/>
      <c r="C2" s="3" t="s">
        <v>33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117</v>
      </c>
      <c r="C6">
        <v>68</v>
      </c>
      <c r="D6">
        <v>1</v>
      </c>
    </row>
    <row r="7" spans="1:4" x14ac:dyDescent="0.2">
      <c r="A7" s="5"/>
    </row>
    <row r="20" spans="1:3" x14ac:dyDescent="0.2">
      <c r="A20" s="2" t="s">
        <v>7</v>
      </c>
      <c r="C20">
        <f>SUM(C6:C19)</f>
        <v>68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6" sqref="D6:D10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40</v>
      </c>
    </row>
    <row r="2" spans="1:4" x14ac:dyDescent="0.2">
      <c r="A2" s="1" t="s">
        <v>5</v>
      </c>
      <c r="B2" s="3"/>
      <c r="C2" s="3" t="s">
        <v>35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8" sqref="D8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</v>
      </c>
    </row>
    <row r="2" spans="1:4" x14ac:dyDescent="0.2">
      <c r="A2" s="1" t="s">
        <v>5</v>
      </c>
      <c r="B2" s="3"/>
      <c r="C2" s="3" t="s">
        <v>54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56</v>
      </c>
      <c r="C6">
        <v>210</v>
      </c>
      <c r="D6">
        <v>1</v>
      </c>
    </row>
    <row r="7" spans="1:4" x14ac:dyDescent="0.2">
      <c r="A7" t="s">
        <v>55</v>
      </c>
      <c r="C7">
        <v>47</v>
      </c>
      <c r="D7">
        <v>2</v>
      </c>
    </row>
    <row r="9" spans="1:4" x14ac:dyDescent="0.2">
      <c r="A9" s="5"/>
    </row>
    <row r="20" spans="1:3" x14ac:dyDescent="0.2">
      <c r="A20" s="2" t="s">
        <v>7</v>
      </c>
      <c r="C20">
        <f>SUM(C6:C19)</f>
        <v>257</v>
      </c>
    </row>
  </sheetData>
  <sortState ref="A6:D12">
    <sortCondition descending="1" ref="C6:C1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D6" sqref="D6:D9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42</v>
      </c>
    </row>
    <row r="2" spans="1:4" x14ac:dyDescent="0.2">
      <c r="A2" s="1" t="s">
        <v>5</v>
      </c>
      <c r="B2" s="3"/>
      <c r="C2" s="3" t="s">
        <v>37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8" spans="1:4" x14ac:dyDescent="0.2">
      <c r="A8" s="5"/>
    </row>
    <row r="20" spans="1:3" x14ac:dyDescent="0.2">
      <c r="A20" s="2" t="s">
        <v>7</v>
      </c>
      <c r="C20">
        <f>SUM(C6:C19)</f>
        <v>0</v>
      </c>
    </row>
  </sheetData>
  <sortState ref="A6:C9">
    <sortCondition descending="1" ref="C6:C9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B1" zoomScaleNormal="100" workbookViewId="0">
      <selection activeCell="D7" sqref="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45</v>
      </c>
    </row>
    <row r="2" spans="1:4" x14ac:dyDescent="0.2">
      <c r="A2" s="1" t="s">
        <v>5</v>
      </c>
      <c r="B2" s="3"/>
      <c r="C2" s="3" t="s">
        <v>39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118</v>
      </c>
      <c r="C6">
        <v>18</v>
      </c>
      <c r="D6">
        <v>1</v>
      </c>
    </row>
    <row r="7" spans="1:4" x14ac:dyDescent="0.2">
      <c r="A7" s="5"/>
    </row>
    <row r="20" spans="1:3" x14ac:dyDescent="0.2">
      <c r="A20" s="2" t="s">
        <v>7</v>
      </c>
      <c r="C20">
        <f>SUM(C6:C19)</f>
        <v>18</v>
      </c>
    </row>
  </sheetData>
  <sortState ref="A6:C7">
    <sortCondition descending="1" ref="C6:C7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D1" zoomScaleNormal="100" workbookViewId="0">
      <selection activeCell="D6" sqref="D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67</v>
      </c>
    </row>
    <row r="2" spans="1:4" ht="13.5" thickBot="1" x14ac:dyDescent="0.25">
      <c r="A2" s="1" t="s">
        <v>5</v>
      </c>
      <c r="B2" s="3"/>
      <c r="C2" s="3" t="s">
        <v>41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119</v>
      </c>
      <c r="C6">
        <v>54</v>
      </c>
      <c r="D6">
        <v>14</v>
      </c>
    </row>
    <row r="7" spans="1:4" x14ac:dyDescent="0.2">
      <c r="A7" t="s">
        <v>120</v>
      </c>
      <c r="C7">
        <v>27</v>
      </c>
    </row>
    <row r="8" spans="1:4" x14ac:dyDescent="0.2">
      <c r="A8" s="5"/>
    </row>
    <row r="20" spans="1:3" x14ac:dyDescent="0.2">
      <c r="A20" s="2" t="s">
        <v>7</v>
      </c>
      <c r="C20">
        <f>SUM(C6:C19)</f>
        <v>81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C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47</v>
      </c>
    </row>
    <row r="2" spans="1:4" x14ac:dyDescent="0.2">
      <c r="A2" s="1" t="s">
        <v>5</v>
      </c>
      <c r="B2" s="3"/>
      <c r="C2" s="3" t="s">
        <v>43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D6">
        <v>1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C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68</v>
      </c>
    </row>
    <row r="2" spans="1:4" ht="13.5" thickBot="1" x14ac:dyDescent="0.25">
      <c r="A2" s="1" t="s">
        <v>5</v>
      </c>
      <c r="B2" s="3"/>
      <c r="C2" s="3" t="s">
        <v>44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D6">
        <v>1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6" sqref="D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48</v>
      </c>
    </row>
    <row r="2" spans="1:4" x14ac:dyDescent="0.2">
      <c r="A2" s="1" t="s">
        <v>5</v>
      </c>
      <c r="B2" s="3"/>
      <c r="C2" s="3" t="s">
        <v>46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51</v>
      </c>
    </row>
    <row r="2" spans="1:4" x14ac:dyDescent="0.2">
      <c r="A2" s="1" t="s">
        <v>5</v>
      </c>
      <c r="B2" s="3"/>
      <c r="C2" s="3" t="s">
        <v>69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6" sqref="A6:E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50</v>
      </c>
    </row>
    <row r="2" spans="1:4" x14ac:dyDescent="0.2">
      <c r="A2" s="1" t="s">
        <v>5</v>
      </c>
      <c r="B2" s="3"/>
      <c r="C2" s="3" t="s">
        <v>70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20" spans="1:3" x14ac:dyDescent="0.2">
      <c r="A20" s="2" t="s">
        <v>7</v>
      </c>
      <c r="C20">
        <f>SUM(C6:C19)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0" sqref="D10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8</v>
      </c>
    </row>
    <row r="2" spans="1:4" x14ac:dyDescent="0.2">
      <c r="A2" s="2" t="s">
        <v>5</v>
      </c>
      <c r="C2" t="s">
        <v>17</v>
      </c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57</v>
      </c>
      <c r="C6">
        <v>225</v>
      </c>
      <c r="D6">
        <v>1</v>
      </c>
    </row>
    <row r="7" spans="1:4" x14ac:dyDescent="0.2">
      <c r="A7" s="5" t="s">
        <v>71</v>
      </c>
      <c r="C7">
        <v>28</v>
      </c>
      <c r="D7">
        <v>2</v>
      </c>
    </row>
    <row r="8" spans="1:4" x14ac:dyDescent="0.2">
      <c r="A8" t="s">
        <v>72</v>
      </c>
      <c r="C8">
        <v>7</v>
      </c>
      <c r="D8">
        <v>3</v>
      </c>
    </row>
    <row r="9" spans="1:4" x14ac:dyDescent="0.2">
      <c r="A9" t="s">
        <v>73</v>
      </c>
      <c r="C9">
        <v>3</v>
      </c>
      <c r="D9">
        <v>4</v>
      </c>
    </row>
    <row r="20" spans="1:3" x14ac:dyDescent="0.2">
      <c r="A20" s="2" t="s">
        <v>7</v>
      </c>
      <c r="C20">
        <f>SUM(C6:C19)</f>
        <v>263</v>
      </c>
    </row>
  </sheetData>
  <sortState ref="A6:D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7" sqref="D7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10</v>
      </c>
    </row>
    <row r="2" spans="1:4" x14ac:dyDescent="0.2">
      <c r="A2" s="1" t="s">
        <v>5</v>
      </c>
      <c r="B2" s="3"/>
      <c r="C2" s="3" t="s">
        <v>11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5" t="s">
        <v>58</v>
      </c>
      <c r="C6">
        <v>9</v>
      </c>
      <c r="D6">
        <v>1</v>
      </c>
    </row>
    <row r="20" spans="1:3" x14ac:dyDescent="0.2">
      <c r="A20" s="2" t="s">
        <v>7</v>
      </c>
      <c r="C20">
        <f>SUM(C6:C19)</f>
        <v>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0" sqref="D10:D11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12</v>
      </c>
    </row>
    <row r="2" spans="1:4" x14ac:dyDescent="0.2">
      <c r="A2" s="1" t="s">
        <v>5</v>
      </c>
      <c r="B2" s="3"/>
      <c r="C2" s="3" t="s">
        <v>6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74</v>
      </c>
      <c r="C6">
        <v>102</v>
      </c>
      <c r="D6">
        <v>1</v>
      </c>
    </row>
    <row r="7" spans="1:4" x14ac:dyDescent="0.2">
      <c r="A7" t="s">
        <v>75</v>
      </c>
      <c r="C7">
        <v>38</v>
      </c>
      <c r="D7">
        <v>2</v>
      </c>
    </row>
    <row r="8" spans="1:4" x14ac:dyDescent="0.2">
      <c r="A8" s="2" t="s">
        <v>76</v>
      </c>
      <c r="C8">
        <v>15</v>
      </c>
      <c r="D8">
        <v>3</v>
      </c>
    </row>
    <row r="9" spans="1:4" x14ac:dyDescent="0.2">
      <c r="A9" s="5" t="s">
        <v>77</v>
      </c>
      <c r="C9">
        <v>7</v>
      </c>
      <c r="D9">
        <v>4</v>
      </c>
    </row>
    <row r="20" spans="1:3" x14ac:dyDescent="0.2">
      <c r="A20" s="2" t="s">
        <v>7</v>
      </c>
      <c r="C20">
        <f>SUM(C6:C19)</f>
        <v>162</v>
      </c>
    </row>
  </sheetData>
  <sortState ref="A6:C11">
    <sortCondition descending="1" ref="C6:C11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11" sqref="A11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16</v>
      </c>
    </row>
    <row r="2" spans="1:4" x14ac:dyDescent="0.2">
      <c r="A2" s="1" t="s">
        <v>5</v>
      </c>
      <c r="B2" s="3"/>
      <c r="C2" s="3" t="s">
        <v>59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9</v>
      </c>
      <c r="C6">
        <v>333</v>
      </c>
      <c r="D6">
        <v>1</v>
      </c>
    </row>
    <row r="7" spans="1:4" x14ac:dyDescent="0.2">
      <c r="A7" t="s">
        <v>78</v>
      </c>
      <c r="C7">
        <v>13</v>
      </c>
      <c r="D7">
        <v>2</v>
      </c>
    </row>
    <row r="8" spans="1:4" x14ac:dyDescent="0.2">
      <c r="A8" s="5" t="s">
        <v>79</v>
      </c>
      <c r="C8">
        <v>5</v>
      </c>
      <c r="D8">
        <v>3</v>
      </c>
    </row>
    <row r="9" spans="1:4" x14ac:dyDescent="0.2">
      <c r="A9" t="s">
        <v>80</v>
      </c>
      <c r="C9">
        <v>5</v>
      </c>
      <c r="D9">
        <v>4</v>
      </c>
    </row>
    <row r="10" spans="1:4" x14ac:dyDescent="0.2">
      <c r="A10" t="s">
        <v>108</v>
      </c>
      <c r="C10">
        <v>5</v>
      </c>
    </row>
    <row r="20" spans="1:3" x14ac:dyDescent="0.2">
      <c r="A20" s="2" t="s">
        <v>7</v>
      </c>
      <c r="C20">
        <f>SUM(C6:C19)</f>
        <v>361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9" sqref="D9:D10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18</v>
      </c>
    </row>
    <row r="2" spans="1:4" x14ac:dyDescent="0.2">
      <c r="A2" s="1" t="s">
        <v>5</v>
      </c>
      <c r="B2" s="3"/>
      <c r="C2" s="3" t="s">
        <v>60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2" t="s">
        <v>81</v>
      </c>
      <c r="C6">
        <v>162</v>
      </c>
      <c r="D6">
        <v>1</v>
      </c>
    </row>
    <row r="7" spans="1:4" x14ac:dyDescent="0.2">
      <c r="A7" t="s">
        <v>82</v>
      </c>
      <c r="C7">
        <v>95</v>
      </c>
      <c r="D7">
        <v>2</v>
      </c>
    </row>
    <row r="8" spans="1:4" x14ac:dyDescent="0.2">
      <c r="A8" s="2" t="s">
        <v>83</v>
      </c>
      <c r="C8">
        <v>80</v>
      </c>
      <c r="D8">
        <v>3</v>
      </c>
    </row>
    <row r="10" spans="1:4" x14ac:dyDescent="0.2">
      <c r="A10" s="5"/>
    </row>
    <row r="20" spans="1:3" x14ac:dyDescent="0.2">
      <c r="A20" s="2" t="s">
        <v>7</v>
      </c>
      <c r="C20">
        <f>SUM(C6:C19)</f>
        <v>337</v>
      </c>
    </row>
  </sheetData>
  <sortState ref="A6:C10">
    <sortCondition descending="1" ref="C6:C1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Roman,Běžné"&amp;12&amp;A</oddHeader>
    <oddFooter>&amp;C&amp;"Times New Roman,Běžné"&amp;12Stránka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16" sqref="D16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19</v>
      </c>
    </row>
    <row r="2" spans="1:4" x14ac:dyDescent="0.2">
      <c r="A2" s="1" t="s">
        <v>5</v>
      </c>
      <c r="B2" s="3"/>
      <c r="C2" s="3" t="s">
        <v>13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t="s">
        <v>14</v>
      </c>
      <c r="C6">
        <v>650</v>
      </c>
      <c r="D6">
        <v>1</v>
      </c>
    </row>
    <row r="7" spans="1:4" x14ac:dyDescent="0.2">
      <c r="A7" t="s">
        <v>84</v>
      </c>
      <c r="C7">
        <v>215</v>
      </c>
      <c r="D7">
        <v>2</v>
      </c>
    </row>
    <row r="8" spans="1:4" x14ac:dyDescent="0.2">
      <c r="A8" t="s">
        <v>85</v>
      </c>
      <c r="C8">
        <v>100</v>
      </c>
      <c r="D8">
        <v>3</v>
      </c>
    </row>
    <row r="9" spans="1:4" x14ac:dyDescent="0.2">
      <c r="A9" s="5" t="s">
        <v>86</v>
      </c>
      <c r="C9">
        <v>50</v>
      </c>
      <c r="D9">
        <v>4</v>
      </c>
    </row>
    <row r="10" spans="1:4" x14ac:dyDescent="0.2">
      <c r="A10" t="s">
        <v>87</v>
      </c>
      <c r="C10">
        <v>50</v>
      </c>
      <c r="D10">
        <v>5</v>
      </c>
    </row>
    <row r="11" spans="1:4" x14ac:dyDescent="0.2">
      <c r="A11" t="s">
        <v>88</v>
      </c>
      <c r="C11">
        <v>40</v>
      </c>
      <c r="D11">
        <v>6</v>
      </c>
    </row>
    <row r="12" spans="1:4" x14ac:dyDescent="0.2">
      <c r="A12" t="s">
        <v>89</v>
      </c>
      <c r="C12">
        <v>32</v>
      </c>
      <c r="D12">
        <v>7</v>
      </c>
    </row>
    <row r="13" spans="1:4" x14ac:dyDescent="0.2">
      <c r="A13" t="s">
        <v>15</v>
      </c>
      <c r="C13">
        <v>30</v>
      </c>
      <c r="D13">
        <v>8</v>
      </c>
    </row>
    <row r="14" spans="1:4" x14ac:dyDescent="0.2">
      <c r="A14" t="s">
        <v>90</v>
      </c>
      <c r="C14">
        <v>22</v>
      </c>
      <c r="D14">
        <v>9</v>
      </c>
    </row>
    <row r="15" spans="1:4" x14ac:dyDescent="0.2">
      <c r="A15" s="5" t="s">
        <v>91</v>
      </c>
      <c r="C15">
        <v>10</v>
      </c>
      <c r="D15">
        <v>10</v>
      </c>
    </row>
    <row r="20" spans="1:3" x14ac:dyDescent="0.2">
      <c r="A20" s="2" t="s">
        <v>7</v>
      </c>
      <c r="C20">
        <f>SUM(C6:C19)</f>
        <v>1199</v>
      </c>
    </row>
  </sheetData>
  <sortState ref="A6:C16">
    <sortCondition descending="1" ref="C6:C16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D7" sqref="D7:D8"/>
    </sheetView>
  </sheetViews>
  <sheetFormatPr defaultColWidth="11.5703125" defaultRowHeight="12.75" x14ac:dyDescent="0.2"/>
  <sheetData>
    <row r="1" spans="1:4" x14ac:dyDescent="0.2">
      <c r="A1" s="2" t="s">
        <v>3</v>
      </c>
      <c r="C1" t="s">
        <v>23</v>
      </c>
    </row>
    <row r="2" spans="1:4" x14ac:dyDescent="0.2">
      <c r="A2" s="1" t="s">
        <v>5</v>
      </c>
      <c r="B2" s="3"/>
      <c r="C2" s="3" t="s">
        <v>31</v>
      </c>
      <c r="D2" s="3"/>
    </row>
    <row r="4" spans="1:4" x14ac:dyDescent="0.2">
      <c r="A4" s="2" t="s">
        <v>0</v>
      </c>
      <c r="B4" s="2"/>
      <c r="C4" s="2" t="s">
        <v>1</v>
      </c>
      <c r="D4" s="2" t="s">
        <v>2</v>
      </c>
    </row>
    <row r="6" spans="1:4" x14ac:dyDescent="0.2">
      <c r="A6" s="5" t="s">
        <v>92</v>
      </c>
      <c r="C6">
        <v>52</v>
      </c>
      <c r="D6">
        <v>1</v>
      </c>
    </row>
    <row r="20" spans="1:3" x14ac:dyDescent="0.2">
      <c r="A20" s="2" t="s">
        <v>7</v>
      </c>
      <c r="C20">
        <f>SUM(C6:C19)</f>
        <v>52</v>
      </c>
    </row>
  </sheetData>
  <sortState ref="A6:C8">
    <sortCondition descending="1" ref="C6:C8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28</vt:i4>
      </vt:variant>
    </vt:vector>
  </HeadingPairs>
  <TitlesOfParts>
    <vt:vector size="28" baseType="lpstr">
      <vt:lpstr>Třídy</vt:lpstr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4.A</vt:lpstr>
      <vt:lpstr>4.B</vt:lpstr>
      <vt:lpstr>5.A</vt:lpstr>
      <vt:lpstr>5.B</vt:lpstr>
      <vt:lpstr>6.A</vt:lpstr>
      <vt:lpstr>6.B</vt:lpstr>
      <vt:lpstr>6.C</vt:lpstr>
      <vt:lpstr>7.A</vt:lpstr>
      <vt:lpstr>7.B</vt:lpstr>
      <vt:lpstr>7.C</vt:lpstr>
      <vt:lpstr>8.A</vt:lpstr>
      <vt:lpstr>8.B</vt:lpstr>
      <vt:lpstr>8.C</vt:lpstr>
      <vt:lpstr>8.D</vt:lpstr>
      <vt:lpstr>9.A</vt:lpstr>
      <vt:lpstr>9.B</vt:lpstr>
      <vt:lpstr>9.C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Martin Blažek</cp:lastModifiedBy>
  <cp:revision>18</cp:revision>
  <dcterms:created xsi:type="dcterms:W3CDTF">2021-11-28T16:06:41Z</dcterms:created>
  <dcterms:modified xsi:type="dcterms:W3CDTF">2023-06-21T07:40:44Z</dcterms:modified>
  <dc:language>cs-CZ</dc:language>
</cp:coreProperties>
</file>